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20730" windowHeight="11085"/>
  </bookViews>
  <sheets>
    <sheet name="Ценные бумаги" sheetId="4" r:id="rId1"/>
    <sheet name="Кредиты кредитных организаций" sheetId="5" r:id="rId2"/>
    <sheet name="Бюджетные кредиты" sheetId="6" r:id="rId3"/>
    <sheet name="Гарантии" sheetId="2" r:id="rId4"/>
    <sheet name="Параметры закона" sheetId="8" r:id="rId5"/>
    <sheet name="Свод" sheetId="7" state="hidden" r:id="rId6"/>
  </sheets>
  <definedNames>
    <definedName name="_xlnm.Print_Area" localSheetId="0">'Ценные бумаги'!$A$1:$P$15</definedName>
  </definedNames>
  <calcPr calcId="124519"/>
</workbook>
</file>

<file path=xl/calcChain.xml><?xml version="1.0" encoding="utf-8"?>
<calcChain xmlns="http://schemas.openxmlformats.org/spreadsheetml/2006/main">
  <c r="G13" i="7"/>
  <c r="G14"/>
  <c r="G29" s="1"/>
  <c r="G15"/>
  <c r="G16"/>
  <c r="G17"/>
  <c r="G18"/>
  <c r="G19"/>
  <c r="G20"/>
  <c r="G21"/>
  <c r="G22"/>
  <c r="G23"/>
  <c r="G24"/>
  <c r="G25"/>
  <c r="G26"/>
  <c r="G27"/>
  <c r="G28"/>
  <c r="C29"/>
  <c r="D29"/>
  <c r="D49" s="1"/>
  <c r="E29"/>
  <c r="F29"/>
  <c r="G31"/>
  <c r="G48" s="1"/>
  <c r="G49" s="1"/>
  <c r="G32"/>
  <c r="G33"/>
  <c r="G34"/>
  <c r="G35"/>
  <c r="G36"/>
  <c r="G37"/>
  <c r="G38"/>
  <c r="G39"/>
  <c r="G40"/>
  <c r="G41"/>
  <c r="G42"/>
  <c r="G43"/>
  <c r="G44"/>
  <c r="G45"/>
  <c r="G46"/>
  <c r="G47"/>
  <c r="C48"/>
  <c r="C49" s="1"/>
  <c r="D48"/>
  <c r="E48"/>
  <c r="F48"/>
  <c r="F49" s="1"/>
  <c r="E49"/>
  <c r="G51"/>
  <c r="C52"/>
  <c r="D52"/>
  <c r="E52"/>
  <c r="F52"/>
  <c r="G52"/>
</calcChain>
</file>

<file path=xl/sharedStrings.xml><?xml version="1.0" encoding="utf-8"?>
<sst xmlns="http://schemas.openxmlformats.org/spreadsheetml/2006/main" count="191" uniqueCount="120">
  <si>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</si>
  <si>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</si>
  <si>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</si>
  <si>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</si>
  <si>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</si>
  <si>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</si>
  <si>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</si>
  <si>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</si>
  <si>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</si>
  <si>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</si>
  <si>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</si>
  <si>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</si>
  <si>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</si>
  <si>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</si>
  <si>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</si>
  <si>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</si>
  <si>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</si>
  <si>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</si>
  <si>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</si>
  <si>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</si>
  <si>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</si>
  <si>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</si>
  <si>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</si>
  <si>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</si>
  <si>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</si>
  <si>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</si>
  <si>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</si>
  <si>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</si>
  <si>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</si>
  <si>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</si>
  <si>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</si>
  <si>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</si>
  <si>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</si>
  <si>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</si>
  <si>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</si>
  <si>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</si>
  <si>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</si>
  <si>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</si>
  <si>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</si>
  <si>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</si>
  <si>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</si>
  <si>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</si>
  <si>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</si>
  <si>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</si>
  <si>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</si>
  <si>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</si>
  <si>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</si>
  <si>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</si>
  <si>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</si>
  <si>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Всего обязательств, руб.</t>
  </si>
  <si>
    <t>Итого по краю</t>
  </si>
  <si>
    <t>Предельный объем долга, руб.</t>
  </si>
  <si>
    <t>Верхний предел долга на конец года, руб.</t>
  </si>
  <si>
    <t>Верхний предел долга по гарантиям,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</si>
  <si>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</si>
  <si>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</si>
  <si>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</si>
  <si>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</si>
  <si>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</si>
  <si>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</si>
  <si>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</si>
  <si>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</si>
  <si>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>Проценты за пользование кредитом в отчетном периоде</t>
  </si>
  <si>
    <t>Объем расходов на обслуживание долга, руб.</t>
  </si>
  <si>
    <t>Объем доходов без учета объема безвозмездных поступлений, руб.</t>
  </si>
  <si>
    <t>Предельный объем размещения ценных бумаг, руб.</t>
  </si>
  <si>
    <t>Обязательства по кредитам, привлеченным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</si>
  <si>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из других бюджетов бюджетной системы Российской Федерации, руб.</t>
  </si>
  <si>
    <t>Муниципальные округа</t>
  </si>
  <si>
    <t xml:space="preserve">Информация по государственным\муниципальным ценным бумагам муниципального образования Советский городской округ </t>
  </si>
  <si>
    <t>по состоянию на 01.09.2022</t>
  </si>
  <si>
    <t>Начальник Финансового управления администрации Советского городского округа Ставропольского края</t>
  </si>
  <si>
    <t xml:space="preserve">Л.А. Кудряшова </t>
  </si>
  <si>
    <t>Информация по кредитам, привлеченным муниципальным образованием Советский городской округ от кредитных организаций</t>
  </si>
  <si>
    <t>Информация по бюджетным кредитам, привлеченным в бюджет муниципальным образованием Советский городской округ из других бюджетов бюджетной системы Российской Федерации</t>
  </si>
  <si>
    <t xml:space="preserve">по состоянию на 01.09.2022 </t>
  </si>
  <si>
    <t>Информация по государственным\муниципальным гарантиям муниципального образования Советский городской округ</t>
  </si>
  <si>
    <t>Параметры, утвержденные законом о бюджете</t>
  </si>
  <si>
    <t>Итого</t>
  </si>
  <si>
    <t xml:space="preserve">Советский городской округ </t>
  </si>
  <si>
    <t>Советский городской округ</t>
  </si>
  <si>
    <t>Итого по Советский городской округ</t>
  </si>
  <si>
    <t>Всего по ГО (17 территорий)</t>
  </si>
  <si>
    <t>Всего по МО (16 территорий)</t>
  </si>
  <si>
    <t>Ставропольский край</t>
  </si>
  <si>
    <t>Бюджет края</t>
  </si>
  <si>
    <t>Благодарненский городской округ</t>
  </si>
  <si>
    <t>Георгиевский городской округ</t>
  </si>
  <si>
    <t>Изобильненский городской округ</t>
  </si>
  <si>
    <t>Ипатовский городской округ</t>
  </si>
  <si>
    <t>Кировский городской округ</t>
  </si>
  <si>
    <t>Минераловодский городской округ</t>
  </si>
  <si>
    <t>Нефтекумский городской округ</t>
  </si>
  <si>
    <t>Новоалександровский городской округ</t>
  </si>
  <si>
    <t>Петровский городской округ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</si>
  <si>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</si>
  <si>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</si>
  <si>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</si>
  <si>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</si>
  <si>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</si>
  <si>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</si>
  <si>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</si>
  <si>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</si>
  <si>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</si>
  <si>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</si>
  <si>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</si>
  <si>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</si>
  <si>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Грачевский</t>
  </si>
  <si>
    <t>Кочубеевский</t>
  </si>
  <si>
    <t>Красногвардейский</t>
  </si>
  <si>
    <t>Курский</t>
  </si>
  <si>
    <t>Левокумский</t>
  </si>
  <si>
    <t>Новоселицкий</t>
  </si>
  <si>
    <t>Предгорный</t>
  </si>
  <si>
    <t>Степновский</t>
  </si>
  <si>
    <t>Труновский</t>
  </si>
  <si>
    <t>Туркменский</t>
  </si>
  <si>
    <t>Шпаковский</t>
  </si>
  <si>
    <t>Решение Совета № 513 от 10.12.2021г.( с изм. Решение Совета №605от 25.08.22г)</t>
  </si>
  <si>
    <t>Начальник Финансового управления администрации Советского городского  Советского городского округа Ставропольского края</t>
  </si>
</sst>
</file>

<file path=xl/styles.xml><?xml version="1.0" encoding="utf-8"?>
<styleSheet xmlns="http://schemas.openxmlformats.org/spreadsheetml/2006/main">
  <fonts count="28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  <font>
      <b/>
      <sz val="14"/>
      <color indexed="8"/>
      <name val="Arial Narrow"/>
      <family val="2"/>
      <charset val="204"/>
    </font>
    <font>
      <sz val="14"/>
      <color indexed="8"/>
      <name val="Arial Narrow"/>
      <family val="2"/>
      <charset val="204"/>
    </font>
    <font>
      <b/>
      <sz val="16"/>
      <color indexed="8"/>
      <name val="Arial Narrow"/>
      <family val="2"/>
      <charset val="204"/>
    </font>
    <font>
      <sz val="10"/>
      <name val="Arial Narrow"/>
      <family val="2"/>
      <charset val="204"/>
    </font>
    <font>
      <b/>
      <sz val="16"/>
      <name val="Arial Narrow"/>
      <family val="2"/>
      <charset val="204"/>
    </font>
    <font>
      <sz val="12"/>
      <name val="Arial Narrow"/>
      <family val="2"/>
      <charset val="204"/>
    </font>
    <font>
      <sz val="14"/>
      <name val="Arial Narrow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6"/>
      <name val="Arial Narrow"/>
      <family val="2"/>
      <charset val="204"/>
    </font>
    <font>
      <sz val="16"/>
      <color indexed="8"/>
      <name val="Arial Narrow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</borders>
  <cellStyleXfs count="15">
    <xf numFmtId="0" fontId="0" fillId="0" borderId="0"/>
    <xf numFmtId="0" fontId="13" fillId="5" borderId="0" applyNumberFormat="0" applyBorder="0" applyAlignment="0" applyProtection="0"/>
    <xf numFmtId="0" fontId="14" fillId="4" borderId="1" applyNumberFormat="0" applyAlignment="0" applyProtection="0"/>
    <xf numFmtId="0" fontId="15" fillId="6" borderId="2" applyNumberFormat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1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9" borderId="5" applyNumberFormat="0" applyFont="0" applyAlignment="0" applyProtection="0"/>
    <xf numFmtId="0" fontId="23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</cellStyleXfs>
  <cellXfs count="6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/>
    <xf numFmtId="0" fontId="4" fillId="0" borderId="0" xfId="0" applyFont="1"/>
    <xf numFmtId="0" fontId="3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7" xfId="0" applyFont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/>
    <xf numFmtId="4" fontId="7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/>
    </xf>
    <xf numFmtId="49" fontId="7" fillId="0" borderId="7" xfId="0" applyNumberFormat="1" applyFont="1" applyBorder="1" applyAlignment="1">
      <alignment horizontal="left" vertical="center" wrapText="1"/>
    </xf>
    <xf numFmtId="0" fontId="9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6" fillId="0" borderId="0" xfId="0" applyFont="1" applyAlignment="1"/>
    <xf numFmtId="0" fontId="10" fillId="0" borderId="0" xfId="0" applyFont="1" applyAlignment="1">
      <alignment wrapText="1"/>
    </xf>
    <xf numFmtId="0" fontId="10" fillId="0" borderId="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wrapText="1"/>
    </xf>
    <xf numFmtId="4" fontId="10" fillId="0" borderId="13" xfId="0" applyNumberFormat="1" applyFont="1" applyBorder="1" applyAlignment="1">
      <alignment horizontal="right" wrapText="1"/>
    </xf>
    <xf numFmtId="0" fontId="26" fillId="0" borderId="0" xfId="0" applyFont="1" applyAlignment="1">
      <alignment vertical="center" wrapText="1"/>
    </xf>
    <xf numFmtId="0" fontId="10" fillId="0" borderId="7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center" vertical="center" wrapText="1"/>
    </xf>
    <xf numFmtId="4" fontId="26" fillId="0" borderId="7" xfId="0" applyNumberFormat="1" applyFont="1" applyBorder="1" applyAlignment="1">
      <alignment horizontal="center" vertical="center" wrapText="1"/>
    </xf>
    <xf numFmtId="0" fontId="27" fillId="0" borderId="0" xfId="0" applyFont="1" applyAlignment="1"/>
    <xf numFmtId="0" fontId="2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7" xfId="0" applyFont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7" fillId="0" borderId="7" xfId="0" applyFont="1" applyBorder="1" applyAlignment="1">
      <alignment horizontal="left" vertical="center" wrapText="1"/>
    </xf>
    <xf numFmtId="0" fontId="27" fillId="0" borderId="7" xfId="0" applyFont="1" applyBorder="1" applyAlignment="1">
      <alignment horizontal="center" vertical="center" wrapText="1"/>
    </xf>
    <xf numFmtId="4" fontId="27" fillId="0" borderId="7" xfId="0" applyNumberFormat="1" applyFont="1" applyBorder="1" applyAlignment="1">
      <alignment horizontal="center" vertical="center" wrapText="1"/>
    </xf>
    <xf numFmtId="4" fontId="27" fillId="0" borderId="7" xfId="0" applyNumberFormat="1" applyFont="1" applyBorder="1" applyAlignment="1">
      <alignment horizontal="right" vertical="center" wrapText="1"/>
    </xf>
    <xf numFmtId="0" fontId="27" fillId="0" borderId="0" xfId="0" applyFont="1" applyAlignment="1">
      <alignment horizontal="center" wrapText="1"/>
    </xf>
    <xf numFmtId="0" fontId="26" fillId="0" borderId="0" xfId="0" applyFont="1" applyAlignment="1">
      <alignment horizontal="left" wrapText="1"/>
    </xf>
    <xf numFmtId="0" fontId="8" fillId="0" borderId="7" xfId="0" applyFont="1" applyBorder="1" applyAlignment="1">
      <alignment horizontal="left" vertical="center" wrapText="1"/>
    </xf>
    <xf numFmtId="0" fontId="27" fillId="0" borderId="0" xfId="0" applyFont="1"/>
    <xf numFmtId="0" fontId="27" fillId="0" borderId="0" xfId="0" applyFont="1" applyAlignment="1">
      <alignment vertical="center"/>
    </xf>
    <xf numFmtId="0" fontId="27" fillId="0" borderId="7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6" fillId="0" borderId="0" xfId="0" applyFont="1" applyAlignment="1">
      <alignment horizontal="left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left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</cellXfs>
  <cellStyles count="15">
    <cellStyle name="Обычный" xfId="0" builtinId="0"/>
    <cellStyle name="㼿‿‿㼿㼿㼿?" xfId="1"/>
    <cellStyle name="㼿㼿" xfId="5"/>
    <cellStyle name="㼿㼿 " xfId="2"/>
    <cellStyle name="㼿㼿?" xfId="3"/>
    <cellStyle name="㼿㼿‿㼿㼿㼿㼿㼿㼿㼿" xfId="13"/>
    <cellStyle name="㼿㼿㼿" xfId="9"/>
    <cellStyle name="㼿㼿㼿?" xfId="14"/>
    <cellStyle name="㼿㼿㼿㼿" xfId="7"/>
    <cellStyle name="㼿㼿㼿㼿?" xfId="10"/>
    <cellStyle name="㼿㼿㼿㼿‿?" xfId="4"/>
    <cellStyle name="㼿㼿㼿㼿‿㼿㼿㼿" xfId="12"/>
    <cellStyle name="㼿㼿㼿㼿㼿" xfId="11"/>
    <cellStyle name="㼿㼿㼿㼿㼿?" xfId="8"/>
    <cellStyle name="㼿㼿㼿㼿㼿‿㼿㼿㼿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>
      <selection activeCell="L25" sqref="L25"/>
    </sheetView>
  </sheetViews>
  <sheetFormatPr defaultRowHeight="12.75"/>
  <cols>
    <col min="1" max="1" width="17.42578125" style="1" customWidth="1"/>
    <col min="2" max="2" width="15.7109375" style="1" customWidth="1"/>
    <col min="3" max="3" width="16.42578125" style="1" customWidth="1"/>
    <col min="4" max="5" width="15.7109375" style="1" customWidth="1"/>
    <col min="6" max="6" width="18.42578125" style="1" customWidth="1"/>
    <col min="7" max="7" width="19" style="1" customWidth="1"/>
    <col min="8" max="8" width="18.5703125" style="1" customWidth="1"/>
    <col min="9" max="13" width="15.7109375" style="1" customWidth="1"/>
    <col min="14" max="14" width="19.85546875" style="1" customWidth="1"/>
    <col min="15" max="15" width="20.28515625" style="1" customWidth="1"/>
    <col min="16" max="16" width="15.7109375" style="1" customWidth="1"/>
    <col min="17" max="16384" width="9.140625" style="1"/>
  </cols>
  <sheetData>
    <row r="1" spans="1:16" s="29" customFormat="1" ht="12.75" customHeight="1"/>
    <row r="2" spans="1:16" s="29" customFormat="1" ht="20.25">
      <c r="O2" s="28" t="s">
        <v>18</v>
      </c>
    </row>
    <row r="3" spans="1:16" s="29" customFormat="1" ht="20.25">
      <c r="O3" s="28" t="s">
        <v>15</v>
      </c>
    </row>
    <row r="4" spans="1:16" s="29" customFormat="1" ht="20.25">
      <c r="O4" s="28" t="s">
        <v>16</v>
      </c>
    </row>
    <row r="5" spans="1:16" s="29" customFormat="1" ht="20.25">
      <c r="O5" s="28" t="s">
        <v>17</v>
      </c>
    </row>
    <row r="6" spans="1:16" s="29" customFormat="1" ht="20.25"/>
    <row r="7" spans="1:16" s="29" customFormat="1" ht="20.25">
      <c r="A7" s="43" t="s">
        <v>69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6" s="29" customFormat="1" ht="20.25">
      <c r="A8" s="43" t="s">
        <v>70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</row>
    <row r="9" spans="1:16" s="29" customFormat="1" ht="20.25"/>
    <row r="10" spans="1:16" s="29" customFormat="1" ht="162">
      <c r="A10" s="31" t="s">
        <v>19</v>
      </c>
      <c r="B10" s="31" t="s">
        <v>20</v>
      </c>
      <c r="C10" s="31" t="s">
        <v>21</v>
      </c>
      <c r="D10" s="31" t="s">
        <v>23</v>
      </c>
      <c r="E10" s="31" t="s">
        <v>24</v>
      </c>
      <c r="F10" s="31" t="s">
        <v>4</v>
      </c>
      <c r="G10" s="31" t="s">
        <v>5</v>
      </c>
      <c r="H10" s="31" t="s">
        <v>25</v>
      </c>
      <c r="I10" s="31" t="s">
        <v>26</v>
      </c>
      <c r="J10" s="31" t="s">
        <v>27</v>
      </c>
      <c r="K10" s="31" t="s">
        <v>28</v>
      </c>
      <c r="L10" s="31" t="s">
        <v>29</v>
      </c>
      <c r="M10" s="31" t="s">
        <v>8</v>
      </c>
      <c r="N10" s="31" t="s">
        <v>30</v>
      </c>
      <c r="O10" s="31" t="s">
        <v>31</v>
      </c>
      <c r="P10" s="31" t="s">
        <v>13</v>
      </c>
    </row>
    <row r="11" spans="1:16" s="29" customFormat="1" ht="20.25">
      <c r="A11" s="31">
        <v>1</v>
      </c>
      <c r="B11" s="31">
        <v>2</v>
      </c>
      <c r="C11" s="31">
        <v>3</v>
      </c>
      <c r="D11" s="31">
        <v>4</v>
      </c>
      <c r="E11" s="31">
        <v>5</v>
      </c>
      <c r="F11" s="31">
        <v>6</v>
      </c>
      <c r="G11" s="31">
        <v>7</v>
      </c>
      <c r="H11" s="31">
        <v>8</v>
      </c>
      <c r="I11" s="31">
        <v>9</v>
      </c>
      <c r="J11" s="31">
        <v>10</v>
      </c>
      <c r="K11" s="31">
        <v>11</v>
      </c>
      <c r="L11" s="31">
        <v>12</v>
      </c>
      <c r="M11" s="31">
        <v>13</v>
      </c>
      <c r="N11" s="31">
        <v>14</v>
      </c>
      <c r="O11" s="31">
        <v>15</v>
      </c>
      <c r="P11" s="31">
        <v>16</v>
      </c>
    </row>
    <row r="12" spans="1:16" s="29" customFormat="1" ht="20.25">
      <c r="A12" s="22" t="s">
        <v>78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s="29" customFormat="1" ht="20.25">
      <c r="A13" s="39"/>
      <c r="B13" s="34"/>
      <c r="C13" s="34"/>
      <c r="D13" s="34"/>
      <c r="E13" s="34"/>
      <c r="F13" s="34"/>
      <c r="G13" s="34"/>
      <c r="H13" s="35"/>
      <c r="I13" s="35"/>
      <c r="J13" s="34"/>
      <c r="K13" s="34"/>
      <c r="L13" s="34"/>
      <c r="M13" s="34"/>
      <c r="N13" s="35"/>
      <c r="O13" s="35"/>
      <c r="P13" s="34"/>
    </row>
    <row r="14" spans="1:16" s="29" customFormat="1" ht="20.25" hidden="1"/>
    <row r="15" spans="1:16" s="29" customFormat="1" ht="18" hidden="1" customHeight="1">
      <c r="C15" s="51"/>
      <c r="D15" s="51"/>
      <c r="E15" s="51"/>
      <c r="F15" s="28"/>
    </row>
    <row r="16" spans="1:16" s="29" customFormat="1" ht="20.25"/>
    <row r="17" spans="1:9" s="29" customFormat="1" ht="20.25"/>
    <row r="18" spans="1:9" s="29" customFormat="1" ht="38.25" customHeight="1">
      <c r="A18" s="51" t="s">
        <v>119</v>
      </c>
      <c r="B18" s="51"/>
      <c r="C18" s="51"/>
      <c r="D18" s="51"/>
      <c r="E18" s="51"/>
      <c r="G18" s="28" t="s">
        <v>72</v>
      </c>
      <c r="H18" s="28"/>
      <c r="I18" s="28"/>
    </row>
    <row r="19" spans="1:9" s="29" customFormat="1" ht="20.25"/>
    <row r="20" spans="1:9" s="29" customFormat="1" ht="20.25"/>
    <row r="21" spans="1:9" s="29" customFormat="1" ht="20.25"/>
    <row r="22" spans="1:9" ht="13.5" thickBot="1">
      <c r="C22" s="65"/>
    </row>
  </sheetData>
  <mergeCells count="4">
    <mergeCell ref="A7:P7"/>
    <mergeCell ref="A8:P8"/>
    <mergeCell ref="C15:E15"/>
    <mergeCell ref="A18:E18"/>
  </mergeCells>
  <phoneticPr fontId="0" type="noConversion"/>
  <pageMargins left="0.27559055118110237" right="0.27559055118110237" top="0.74803149606299213" bottom="0.74803149606299213" header="0.31496062992125984" footer="0.31496062992125984"/>
  <pageSetup paperSize="9" scale="42" orientation="landscape" horizontalDpi="180" verticalDpi="18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workbookViewId="0">
      <selection activeCell="G18" sqref="G18:I18"/>
    </sheetView>
  </sheetViews>
  <sheetFormatPr defaultRowHeight="15.75"/>
  <cols>
    <col min="1" max="1" width="17.140625" style="16" customWidth="1"/>
    <col min="2" max="2" width="15.7109375" style="16" customWidth="1"/>
    <col min="3" max="3" width="16.42578125" style="16" customWidth="1"/>
    <col min="4" max="4" width="18" style="16" customWidth="1"/>
    <col min="5" max="5" width="18.7109375" style="16" customWidth="1"/>
    <col min="6" max="6" width="15.7109375" style="16" customWidth="1"/>
    <col min="7" max="7" width="18.5703125" style="16" customWidth="1"/>
    <col min="8" max="10" width="15.7109375" style="16" customWidth="1"/>
    <col min="11" max="11" width="19.28515625" style="16" customWidth="1"/>
    <col min="12" max="12" width="19.5703125" style="16" customWidth="1"/>
    <col min="13" max="15" width="15.7109375" style="16" customWidth="1"/>
    <col min="16" max="16" width="19.28515625" style="16" customWidth="1"/>
    <col min="17" max="18" width="15.7109375" style="16" customWidth="1"/>
    <col min="19" max="19" width="18.85546875" style="16" customWidth="1"/>
    <col min="20" max="20" width="15.7109375" style="16" customWidth="1"/>
    <col min="21" max="16384" width="9.140625" style="16"/>
  </cols>
  <sheetData>
    <row r="1" spans="1:20" s="18" customFormat="1" ht="20.25">
      <c r="S1" s="19" t="s">
        <v>60</v>
      </c>
    </row>
    <row r="2" spans="1:20" s="18" customFormat="1" ht="20.25">
      <c r="S2" s="19" t="s">
        <v>15</v>
      </c>
    </row>
    <row r="3" spans="1:20" s="18" customFormat="1" ht="20.25">
      <c r="S3" s="19" t="s">
        <v>16</v>
      </c>
    </row>
    <row r="4" spans="1:20" s="18" customFormat="1" ht="20.25">
      <c r="S4" s="19" t="s">
        <v>17</v>
      </c>
    </row>
    <row r="5" spans="1:20" s="18" customFormat="1" ht="20.25"/>
    <row r="6" spans="1:20" s="18" customFormat="1" ht="20.25">
      <c r="A6" s="48" t="s">
        <v>73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s="18" customFormat="1" ht="20.25">
      <c r="A7" s="48" t="s">
        <v>70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20" s="18" customFormat="1" ht="20.2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20" s="18" customFormat="1" ht="40.5">
      <c r="A9" s="46" t="s">
        <v>33</v>
      </c>
      <c r="B9" s="46" t="s">
        <v>34</v>
      </c>
      <c r="C9" s="46" t="s">
        <v>35</v>
      </c>
      <c r="D9" s="46" t="s">
        <v>3</v>
      </c>
      <c r="E9" s="46" t="s">
        <v>4</v>
      </c>
      <c r="F9" s="46" t="s">
        <v>36</v>
      </c>
      <c r="G9" s="46" t="s">
        <v>5</v>
      </c>
      <c r="H9" s="46" t="s">
        <v>27</v>
      </c>
      <c r="I9" s="49" t="s">
        <v>37</v>
      </c>
      <c r="J9" s="49"/>
      <c r="K9" s="49"/>
      <c r="L9" s="49"/>
      <c r="M9" s="49" t="s">
        <v>62</v>
      </c>
      <c r="N9" s="49"/>
      <c r="O9" s="49"/>
      <c r="P9" s="49"/>
      <c r="Q9" s="49" t="s">
        <v>42</v>
      </c>
      <c r="R9" s="49"/>
      <c r="S9" s="49"/>
      <c r="T9" s="21" t="s">
        <v>13</v>
      </c>
    </row>
    <row r="10" spans="1:20" s="18" customFormat="1" ht="60.75">
      <c r="A10" s="47"/>
      <c r="B10" s="47"/>
      <c r="C10" s="47"/>
      <c r="D10" s="47"/>
      <c r="E10" s="47"/>
      <c r="F10" s="47"/>
      <c r="G10" s="47"/>
      <c r="H10" s="47"/>
      <c r="I10" s="21" t="s">
        <v>38</v>
      </c>
      <c r="J10" s="21" t="s">
        <v>39</v>
      </c>
      <c r="K10" s="21" t="s">
        <v>40</v>
      </c>
      <c r="L10" s="21" t="s">
        <v>41</v>
      </c>
      <c r="M10" s="21" t="s">
        <v>43</v>
      </c>
      <c r="N10" s="21" t="s">
        <v>44</v>
      </c>
      <c r="O10" s="21" t="s">
        <v>39</v>
      </c>
      <c r="P10" s="21" t="s">
        <v>40</v>
      </c>
      <c r="Q10" s="21" t="s">
        <v>44</v>
      </c>
      <c r="R10" s="21" t="s">
        <v>39</v>
      </c>
      <c r="S10" s="21" t="s">
        <v>40</v>
      </c>
      <c r="T10" s="21"/>
    </row>
    <row r="11" spans="1:20" s="18" customFormat="1" ht="20.25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  <c r="J11" s="21">
        <v>10</v>
      </c>
      <c r="K11" s="21">
        <v>11</v>
      </c>
      <c r="L11" s="21">
        <v>12</v>
      </c>
      <c r="M11" s="21">
        <v>13</v>
      </c>
      <c r="N11" s="21">
        <v>14</v>
      </c>
      <c r="O11" s="21">
        <v>15</v>
      </c>
      <c r="P11" s="21">
        <v>16</v>
      </c>
      <c r="Q11" s="21">
        <v>17</v>
      </c>
      <c r="R11" s="21">
        <v>18</v>
      </c>
      <c r="S11" s="21">
        <v>19</v>
      </c>
      <c r="T11" s="21">
        <v>20</v>
      </c>
    </row>
    <row r="12" spans="1:20" s="24" customFormat="1" ht="20.25">
      <c r="A12" s="22" t="s">
        <v>78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s="24" customFormat="1" ht="20.25">
      <c r="A13" s="25"/>
      <c r="B13" s="26"/>
      <c r="C13" s="26"/>
      <c r="D13" s="26"/>
      <c r="E13" s="26"/>
      <c r="F13" s="26"/>
      <c r="G13" s="26"/>
      <c r="H13" s="27"/>
      <c r="I13" s="27"/>
      <c r="J13" s="27"/>
      <c r="K13" s="27"/>
      <c r="L13" s="27"/>
      <c r="M13" s="26"/>
      <c r="N13" s="27"/>
      <c r="O13" s="27"/>
      <c r="P13" s="27"/>
      <c r="Q13" s="27"/>
      <c r="R13" s="27"/>
      <c r="S13" s="27"/>
      <c r="T13" s="26"/>
    </row>
    <row r="14" spans="1:20" s="18" customFormat="1" ht="20.25"/>
    <row r="15" spans="1:20" s="18" customFormat="1" ht="18" customHeight="1">
      <c r="C15" s="45"/>
      <c r="D15" s="45"/>
      <c r="E15" s="45"/>
      <c r="F15" s="19"/>
    </row>
    <row r="16" spans="1:20" s="18" customFormat="1" ht="18" customHeight="1">
      <c r="C16" s="38"/>
      <c r="D16" s="38"/>
      <c r="E16" s="38"/>
      <c r="F16" s="19"/>
    </row>
    <row r="17" spans="1:9" s="18" customFormat="1" ht="20.25"/>
    <row r="18" spans="1:9" s="18" customFormat="1" ht="45.75" customHeight="1">
      <c r="A18" s="44" t="s">
        <v>119</v>
      </c>
      <c r="B18" s="44"/>
      <c r="C18" s="44"/>
      <c r="D18" s="44"/>
      <c r="E18" s="44"/>
      <c r="G18" s="50" t="s">
        <v>72</v>
      </c>
      <c r="H18" s="50"/>
      <c r="I18" s="50"/>
    </row>
    <row r="19" spans="1:9" s="18" customFormat="1" ht="20.25"/>
    <row r="20" spans="1:9" s="17" customFormat="1" ht="18"/>
    <row r="21" spans="1:9" s="17" customFormat="1" ht="18"/>
    <row r="27" spans="1:9">
      <c r="F27" s="15"/>
    </row>
  </sheetData>
  <mergeCells count="16">
    <mergeCell ref="C15:E15"/>
    <mergeCell ref="H9:H10"/>
    <mergeCell ref="A18:E18"/>
    <mergeCell ref="A6:T6"/>
    <mergeCell ref="A7:T7"/>
    <mergeCell ref="I9:L9"/>
    <mergeCell ref="M9:P9"/>
    <mergeCell ref="Q9:S9"/>
    <mergeCell ref="A9:A10"/>
    <mergeCell ref="B9:B10"/>
    <mergeCell ref="C9:C10"/>
    <mergeCell ref="D9:D10"/>
    <mergeCell ref="E9:E10"/>
    <mergeCell ref="F9:F10"/>
    <mergeCell ref="G9:G10"/>
    <mergeCell ref="G18:I18"/>
  </mergeCells>
  <phoneticPr fontId="0" type="noConversion"/>
  <pageMargins left="0.27559055118110237" right="0.27559055118110237" top="0.74803149606299213" bottom="0.74803149606299213" header="0.31496062992125984" footer="0.31496062992125984"/>
  <pageSetup paperSize="9" scale="33" orientation="landscape" horizontalDpi="180" verticalDpi="180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3"/>
  <sheetViews>
    <sheetView workbookViewId="0">
      <selection activeCell="A18" sqref="A18:E18"/>
    </sheetView>
  </sheetViews>
  <sheetFormatPr defaultRowHeight="18"/>
  <cols>
    <col min="1" max="20" width="15.7109375" style="6" customWidth="1"/>
    <col min="21" max="16384" width="9.140625" style="6"/>
  </cols>
  <sheetData>
    <row r="1" spans="1:20" s="29" customFormat="1" ht="20.25">
      <c r="S1" s="28" t="s">
        <v>32</v>
      </c>
    </row>
    <row r="2" spans="1:20" s="29" customFormat="1" ht="20.25">
      <c r="S2" s="28" t="s">
        <v>15</v>
      </c>
    </row>
    <row r="3" spans="1:20" s="29" customFormat="1" ht="20.25">
      <c r="S3" s="28" t="s">
        <v>16</v>
      </c>
    </row>
    <row r="4" spans="1:20" s="29" customFormat="1" ht="20.25">
      <c r="S4" s="28" t="s">
        <v>17</v>
      </c>
    </row>
    <row r="5" spans="1:20" s="29" customFormat="1" ht="20.25"/>
    <row r="6" spans="1:20" s="29" customFormat="1" ht="20.25">
      <c r="A6" s="43" t="s">
        <v>74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</row>
    <row r="7" spans="1:20" s="29" customFormat="1" ht="20.25">
      <c r="A7" s="43" t="s">
        <v>75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</row>
    <row r="8" spans="1:20" s="29" customFormat="1" ht="20.2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 s="29" customFormat="1" ht="40.5">
      <c r="A9" s="53" t="s">
        <v>33</v>
      </c>
      <c r="B9" s="53" t="s">
        <v>34</v>
      </c>
      <c r="C9" s="53" t="s">
        <v>35</v>
      </c>
      <c r="D9" s="53" t="s">
        <v>3</v>
      </c>
      <c r="E9" s="53" t="s">
        <v>4</v>
      </c>
      <c r="F9" s="53" t="s">
        <v>36</v>
      </c>
      <c r="G9" s="53" t="s">
        <v>5</v>
      </c>
      <c r="H9" s="53" t="s">
        <v>27</v>
      </c>
      <c r="I9" s="52" t="s">
        <v>37</v>
      </c>
      <c r="J9" s="52"/>
      <c r="K9" s="52"/>
      <c r="L9" s="52"/>
      <c r="M9" s="52" t="s">
        <v>62</v>
      </c>
      <c r="N9" s="52"/>
      <c r="O9" s="52"/>
      <c r="P9" s="52"/>
      <c r="Q9" s="52" t="s">
        <v>42</v>
      </c>
      <c r="R9" s="52"/>
      <c r="S9" s="52"/>
      <c r="T9" s="31" t="s">
        <v>13</v>
      </c>
    </row>
    <row r="10" spans="1:20" s="29" customFormat="1" ht="81">
      <c r="A10" s="54"/>
      <c r="B10" s="54"/>
      <c r="C10" s="54"/>
      <c r="D10" s="54"/>
      <c r="E10" s="54"/>
      <c r="F10" s="54"/>
      <c r="G10" s="54"/>
      <c r="H10" s="54"/>
      <c r="I10" s="31" t="s">
        <v>38</v>
      </c>
      <c r="J10" s="31" t="s">
        <v>39</v>
      </c>
      <c r="K10" s="31" t="s">
        <v>40</v>
      </c>
      <c r="L10" s="31" t="s">
        <v>41</v>
      </c>
      <c r="M10" s="31" t="s">
        <v>43</v>
      </c>
      <c r="N10" s="31" t="s">
        <v>44</v>
      </c>
      <c r="O10" s="31" t="s">
        <v>39</v>
      </c>
      <c r="P10" s="31" t="s">
        <v>40</v>
      </c>
      <c r="Q10" s="31" t="s">
        <v>44</v>
      </c>
      <c r="R10" s="31" t="s">
        <v>39</v>
      </c>
      <c r="S10" s="31" t="s">
        <v>40</v>
      </c>
      <c r="T10" s="31"/>
    </row>
    <row r="11" spans="1:20" s="29" customFormat="1" ht="20.25">
      <c r="A11" s="31">
        <v>1</v>
      </c>
      <c r="B11" s="31">
        <v>2</v>
      </c>
      <c r="C11" s="31">
        <v>3</v>
      </c>
      <c r="D11" s="31">
        <v>4</v>
      </c>
      <c r="E11" s="31">
        <v>5</v>
      </c>
      <c r="F11" s="31">
        <v>6</v>
      </c>
      <c r="G11" s="31">
        <v>7</v>
      </c>
      <c r="H11" s="31">
        <v>8</v>
      </c>
      <c r="I11" s="31">
        <v>9</v>
      </c>
      <c r="J11" s="31">
        <v>10</v>
      </c>
      <c r="K11" s="31">
        <v>11</v>
      </c>
      <c r="L11" s="31">
        <v>12</v>
      </c>
      <c r="M11" s="31">
        <v>13</v>
      </c>
      <c r="N11" s="31">
        <v>14</v>
      </c>
      <c r="O11" s="31">
        <v>15</v>
      </c>
      <c r="P11" s="31">
        <v>16</v>
      </c>
      <c r="Q11" s="31">
        <v>17</v>
      </c>
      <c r="R11" s="31">
        <v>18</v>
      </c>
      <c r="S11" s="31">
        <v>19</v>
      </c>
      <c r="T11" s="31">
        <v>20</v>
      </c>
    </row>
    <row r="12" spans="1:20" s="32" customFormat="1" ht="20.25">
      <c r="A12" s="22" t="s">
        <v>78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s="32" customFormat="1" ht="20.25">
      <c r="A13" s="33"/>
      <c r="B13" s="34"/>
      <c r="C13" s="34"/>
      <c r="D13" s="34"/>
      <c r="E13" s="34"/>
      <c r="F13" s="34"/>
      <c r="G13" s="34"/>
      <c r="H13" s="35"/>
      <c r="I13" s="36"/>
      <c r="J13" s="36"/>
      <c r="K13" s="36"/>
      <c r="L13" s="36"/>
      <c r="M13" s="34"/>
      <c r="N13" s="36"/>
      <c r="O13" s="36"/>
      <c r="P13" s="36"/>
      <c r="Q13" s="36"/>
      <c r="R13" s="36"/>
      <c r="S13" s="36"/>
      <c r="T13" s="33"/>
    </row>
    <row r="14" spans="1:20" s="29" customFormat="1" ht="20.25">
      <c r="E14" s="37"/>
    </row>
    <row r="15" spans="1:20" s="29" customFormat="1" ht="18" customHeight="1">
      <c r="C15" s="28"/>
      <c r="F15" s="28"/>
    </row>
    <row r="16" spans="1:20" s="29" customFormat="1" ht="20.25"/>
    <row r="17" spans="1:9" s="29" customFormat="1" ht="20.25"/>
    <row r="18" spans="1:9" s="29" customFormat="1" ht="39.75" customHeight="1">
      <c r="A18" s="51" t="s">
        <v>71</v>
      </c>
      <c r="B18" s="51"/>
      <c r="C18" s="51"/>
      <c r="D18" s="51"/>
      <c r="E18" s="51"/>
      <c r="G18" s="55" t="s">
        <v>72</v>
      </c>
      <c r="H18" s="55"/>
      <c r="I18" s="55"/>
    </row>
    <row r="19" spans="1:9" s="29" customFormat="1" ht="20.25"/>
    <row r="20" spans="1:9" s="29" customFormat="1" ht="20.25"/>
    <row r="21" spans="1:9" s="29" customFormat="1" ht="20.25"/>
    <row r="22" spans="1:9" s="29" customFormat="1" ht="20.25"/>
    <row r="23" spans="1:9" s="29" customFormat="1" ht="20.25"/>
  </sheetData>
  <mergeCells count="15">
    <mergeCell ref="A18:E18"/>
    <mergeCell ref="I9:L9"/>
    <mergeCell ref="M9:P9"/>
    <mergeCell ref="Q9:S9"/>
    <mergeCell ref="A6:T6"/>
    <mergeCell ref="A7:T7"/>
    <mergeCell ref="A9:A10"/>
    <mergeCell ref="B9:B10"/>
    <mergeCell ref="C9:C10"/>
    <mergeCell ref="D9:D10"/>
    <mergeCell ref="E9:E10"/>
    <mergeCell ref="F9:F10"/>
    <mergeCell ref="G9:G10"/>
    <mergeCell ref="H9:H10"/>
    <mergeCell ref="G18:I18"/>
  </mergeCells>
  <phoneticPr fontId="0" type="noConversion"/>
  <pageMargins left="0.27559055118110237" right="0.27559055118110237" top="0.74803149606299213" bottom="0.74803149606299213" header="0.31496062992125984" footer="0.31496062992125984"/>
  <pageSetup paperSize="9" scale="45" orientation="landscape" horizontalDpi="180" verticalDpi="18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workbookViewId="0">
      <selection activeCell="F29" sqref="F29"/>
    </sheetView>
  </sheetViews>
  <sheetFormatPr defaultRowHeight="12.75"/>
  <cols>
    <col min="1" max="16" width="20.7109375" style="1" customWidth="1"/>
    <col min="17" max="16384" width="9.140625" style="1"/>
  </cols>
  <sheetData>
    <row r="1" spans="1:16" s="29" customFormat="1" ht="12.75" customHeight="1"/>
    <row r="2" spans="1:16" s="29" customFormat="1" ht="20.25">
      <c r="O2" s="28" t="s">
        <v>14</v>
      </c>
    </row>
    <row r="3" spans="1:16" s="29" customFormat="1" ht="20.25">
      <c r="O3" s="28" t="s">
        <v>15</v>
      </c>
    </row>
    <row r="4" spans="1:16" s="29" customFormat="1" ht="20.25">
      <c r="O4" s="28" t="s">
        <v>16</v>
      </c>
    </row>
    <row r="5" spans="1:16" s="29" customFormat="1" ht="20.25">
      <c r="O5" s="28" t="s">
        <v>17</v>
      </c>
    </row>
    <row r="6" spans="1:16" s="29" customFormat="1" ht="20.25"/>
    <row r="7" spans="1:16" s="29" customFormat="1" ht="20.25">
      <c r="A7" s="43" t="s">
        <v>76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6" s="29" customFormat="1" ht="20.25">
      <c r="A8" s="43" t="s">
        <v>70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</row>
    <row r="9" spans="1:16" s="29" customFormat="1" ht="20.2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</row>
    <row r="10" spans="1:16" s="29" customFormat="1" ht="81">
      <c r="A10" s="31" t="s">
        <v>57</v>
      </c>
      <c r="B10" s="31" t="s">
        <v>0</v>
      </c>
      <c r="C10" s="31" t="s">
        <v>1</v>
      </c>
      <c r="D10" s="31" t="s">
        <v>22</v>
      </c>
      <c r="E10" s="31" t="s">
        <v>2</v>
      </c>
      <c r="F10" s="31" t="s">
        <v>3</v>
      </c>
      <c r="G10" s="31" t="s">
        <v>4</v>
      </c>
      <c r="H10" s="31" t="s">
        <v>5</v>
      </c>
      <c r="I10" s="31" t="s">
        <v>6</v>
      </c>
      <c r="J10" s="31" t="s">
        <v>7</v>
      </c>
      <c r="K10" s="31" t="s">
        <v>8</v>
      </c>
      <c r="L10" s="31" t="s">
        <v>9</v>
      </c>
      <c r="M10" s="31" t="s">
        <v>10</v>
      </c>
      <c r="N10" s="31" t="s">
        <v>11</v>
      </c>
      <c r="O10" s="31" t="s">
        <v>12</v>
      </c>
      <c r="P10" s="31" t="s">
        <v>13</v>
      </c>
    </row>
    <row r="11" spans="1:16" s="29" customFormat="1" ht="20.25">
      <c r="A11" s="31">
        <v>1</v>
      </c>
      <c r="B11" s="31">
        <v>2</v>
      </c>
      <c r="C11" s="31">
        <v>3</v>
      </c>
      <c r="D11" s="31">
        <v>4</v>
      </c>
      <c r="E11" s="31">
        <v>5</v>
      </c>
      <c r="F11" s="31">
        <v>6</v>
      </c>
      <c r="G11" s="31">
        <v>7</v>
      </c>
      <c r="H11" s="31">
        <v>8</v>
      </c>
      <c r="I11" s="31">
        <v>9</v>
      </c>
      <c r="J11" s="31">
        <v>10</v>
      </c>
      <c r="K11" s="31">
        <v>11</v>
      </c>
      <c r="L11" s="31">
        <v>12</v>
      </c>
      <c r="M11" s="31">
        <v>13</v>
      </c>
      <c r="N11" s="31">
        <v>14</v>
      </c>
      <c r="O11" s="31">
        <v>15</v>
      </c>
      <c r="P11" s="31">
        <v>16</v>
      </c>
    </row>
    <row r="12" spans="1:16" s="32" customFormat="1" ht="20.25">
      <c r="A12" s="22" t="s">
        <v>78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s="32" customFormat="1" ht="20.25">
      <c r="A13" s="39"/>
      <c r="B13" s="34"/>
      <c r="C13" s="34"/>
      <c r="D13" s="34"/>
      <c r="E13" s="34"/>
      <c r="F13" s="34"/>
      <c r="G13" s="34"/>
      <c r="H13" s="34"/>
      <c r="I13" s="35"/>
      <c r="J13" s="35"/>
      <c r="K13" s="34"/>
      <c r="L13" s="34"/>
      <c r="M13" s="34"/>
      <c r="N13" s="34"/>
      <c r="O13" s="34"/>
      <c r="P13" s="34"/>
    </row>
    <row r="14" spans="1:16" s="29" customFormat="1" ht="20.25"/>
    <row r="15" spans="1:16" s="29" customFormat="1" ht="18" customHeight="1">
      <c r="C15" s="51"/>
      <c r="D15" s="51"/>
      <c r="E15" s="51"/>
      <c r="F15" s="51"/>
      <c r="G15" s="51"/>
      <c r="H15" s="28"/>
    </row>
    <row r="16" spans="1:16" s="29" customFormat="1" ht="20.25"/>
    <row r="17" spans="1:7" s="29" customFormat="1" ht="36" customHeight="1">
      <c r="A17" s="51" t="s">
        <v>119</v>
      </c>
      <c r="B17" s="51"/>
      <c r="C17" s="51"/>
      <c r="D17" s="51"/>
      <c r="E17" s="51"/>
      <c r="F17" s="28"/>
      <c r="G17" s="28" t="s">
        <v>72</v>
      </c>
    </row>
    <row r="18" spans="1:7" s="29" customFormat="1" ht="19.5" customHeight="1"/>
    <row r="19" spans="1:7" s="29" customFormat="1" ht="20.25"/>
    <row r="20" spans="1:7" s="29" customFormat="1" ht="20.25"/>
    <row r="21" spans="1:7" s="29" customFormat="1" ht="20.25"/>
    <row r="22" spans="1:7" s="29" customFormat="1" ht="20.25">
      <c r="A22" s="51"/>
      <c r="B22" s="51"/>
      <c r="C22" s="51"/>
      <c r="D22" s="51"/>
      <c r="E22" s="51"/>
      <c r="F22" s="28"/>
      <c r="G22" s="28"/>
    </row>
    <row r="23" spans="1:7" s="29" customFormat="1" ht="20.25"/>
    <row r="24" spans="1:7" s="29" customFormat="1" ht="20.25"/>
    <row r="25" spans="1:7" s="29" customFormat="1" ht="20.25"/>
  </sheetData>
  <mergeCells count="5">
    <mergeCell ref="A7:P7"/>
    <mergeCell ref="A8:P8"/>
    <mergeCell ref="C15:G15"/>
    <mergeCell ref="A22:E22"/>
    <mergeCell ref="A17:E17"/>
  </mergeCells>
  <phoneticPr fontId="0" type="noConversion"/>
  <pageMargins left="0.27559055118110237" right="0.27559055118110237" top="0.74803149606299213" bottom="0.74803149606299213" header="0.31496062992125984" footer="0.31496062992125984"/>
  <pageSetup paperSize="9" scale="42" orientation="landscape" horizontalDpi="180" verticalDpi="18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activeCell="R13" sqref="R13"/>
    </sheetView>
  </sheetViews>
  <sheetFormatPr defaultRowHeight="16.5"/>
  <cols>
    <col min="1" max="1" width="20.5703125" style="3" customWidth="1"/>
    <col min="2" max="2" width="20.7109375" style="3" hidden="1" customWidth="1"/>
    <col min="3" max="8" width="20.7109375" style="3" customWidth="1"/>
    <col min="9" max="16384" width="9.140625" style="3"/>
  </cols>
  <sheetData>
    <row r="1" spans="1:8" s="40" customFormat="1" ht="16.5" customHeight="1">
      <c r="A1" s="29"/>
      <c r="B1" s="29"/>
      <c r="C1" s="29"/>
      <c r="D1" s="29"/>
      <c r="E1" s="29"/>
      <c r="F1" s="29"/>
      <c r="G1" s="29"/>
      <c r="H1" s="29"/>
    </row>
    <row r="2" spans="1:8" s="40" customFormat="1" ht="20.25">
      <c r="A2" s="29"/>
      <c r="B2" s="29"/>
      <c r="C2" s="29"/>
      <c r="D2" s="29"/>
      <c r="E2" s="29"/>
      <c r="F2" s="29"/>
      <c r="G2" s="28" t="s">
        <v>55</v>
      </c>
      <c r="H2" s="29"/>
    </row>
    <row r="3" spans="1:8" s="40" customFormat="1" ht="20.25">
      <c r="A3" s="29"/>
      <c r="B3" s="29"/>
      <c r="C3" s="29"/>
      <c r="D3" s="29"/>
      <c r="E3" s="29"/>
      <c r="F3" s="29"/>
      <c r="G3" s="28" t="s">
        <v>15</v>
      </c>
      <c r="H3" s="29"/>
    </row>
    <row r="4" spans="1:8" s="40" customFormat="1" ht="20.25">
      <c r="A4" s="29"/>
      <c r="B4" s="29"/>
      <c r="C4" s="29"/>
      <c r="D4" s="29"/>
      <c r="E4" s="29"/>
      <c r="F4" s="29"/>
      <c r="G4" s="28" t="s">
        <v>16</v>
      </c>
      <c r="H4" s="29"/>
    </row>
    <row r="5" spans="1:8" s="40" customFormat="1" ht="20.25">
      <c r="A5" s="29"/>
      <c r="B5" s="29"/>
      <c r="C5" s="29"/>
      <c r="D5" s="29"/>
      <c r="E5" s="29"/>
      <c r="F5" s="29"/>
      <c r="G5" s="28" t="s">
        <v>17</v>
      </c>
      <c r="H5" s="29"/>
    </row>
    <row r="6" spans="1:8" s="40" customFormat="1" ht="20.25">
      <c r="A6" s="29"/>
      <c r="B6" s="29"/>
      <c r="C6" s="29"/>
      <c r="D6" s="29"/>
      <c r="E6" s="29"/>
      <c r="F6" s="29"/>
      <c r="G6" s="29"/>
      <c r="H6" s="29"/>
    </row>
    <row r="7" spans="1:8" s="40" customFormat="1" ht="20.25">
      <c r="A7" s="43" t="s">
        <v>77</v>
      </c>
      <c r="B7" s="43"/>
      <c r="C7" s="43"/>
      <c r="D7" s="43"/>
      <c r="E7" s="43"/>
      <c r="F7" s="43"/>
      <c r="G7" s="43"/>
      <c r="H7" s="43"/>
    </row>
    <row r="8" spans="1:8" s="40" customFormat="1" ht="20.25">
      <c r="A8" s="43" t="s">
        <v>70</v>
      </c>
      <c r="B8" s="43"/>
      <c r="C8" s="43"/>
      <c r="D8" s="43"/>
      <c r="E8" s="43"/>
      <c r="F8" s="43"/>
      <c r="G8" s="43"/>
      <c r="H8" s="43"/>
    </row>
    <row r="9" spans="1:8" s="40" customFormat="1" ht="20.25">
      <c r="A9" s="30"/>
      <c r="B9" s="30"/>
      <c r="C9" s="30"/>
      <c r="D9" s="30"/>
      <c r="E9" s="30"/>
      <c r="F9" s="30"/>
      <c r="G9" s="30"/>
      <c r="H9" s="30"/>
    </row>
    <row r="10" spans="1:8" s="40" customFormat="1" ht="121.5">
      <c r="A10" s="31" t="s">
        <v>48</v>
      </c>
      <c r="B10" s="31" t="s">
        <v>51</v>
      </c>
      <c r="C10" s="31" t="s">
        <v>64</v>
      </c>
      <c r="D10" s="31" t="s">
        <v>52</v>
      </c>
      <c r="E10" s="31" t="s">
        <v>53</v>
      </c>
      <c r="F10" s="31" t="s">
        <v>63</v>
      </c>
      <c r="G10" s="31" t="s">
        <v>65</v>
      </c>
      <c r="H10" s="31" t="s">
        <v>54</v>
      </c>
    </row>
    <row r="11" spans="1:8" s="40" customFormat="1" ht="20.25">
      <c r="A11" s="31"/>
      <c r="B11" s="31">
        <v>1</v>
      </c>
      <c r="C11" s="31">
        <v>1</v>
      </c>
      <c r="D11" s="31">
        <v>2</v>
      </c>
      <c r="E11" s="31">
        <v>3</v>
      </c>
      <c r="F11" s="31">
        <v>4</v>
      </c>
      <c r="G11" s="31">
        <v>5</v>
      </c>
      <c r="H11" s="31">
        <v>6</v>
      </c>
    </row>
    <row r="12" spans="1:8" s="41" customFormat="1" ht="60.75">
      <c r="A12" s="22" t="s">
        <v>79</v>
      </c>
      <c r="B12" s="23"/>
      <c r="C12" s="23"/>
      <c r="D12" s="23"/>
      <c r="E12" s="23"/>
      <c r="F12" s="23"/>
      <c r="G12" s="23"/>
      <c r="H12" s="23"/>
    </row>
    <row r="13" spans="1:8" s="41" customFormat="1" ht="121.5">
      <c r="A13" s="42" t="s">
        <v>80</v>
      </c>
      <c r="B13" s="35">
        <v>17000000</v>
      </c>
      <c r="C13" s="35">
        <v>524068264.02999997</v>
      </c>
      <c r="D13" s="35">
        <v>0</v>
      </c>
      <c r="E13" s="35">
        <v>0</v>
      </c>
      <c r="F13" s="35">
        <v>0</v>
      </c>
      <c r="G13" s="35">
        <v>0</v>
      </c>
      <c r="H13" s="34" t="s">
        <v>118</v>
      </c>
    </row>
    <row r="14" spans="1:8" s="40" customFormat="1" ht="81">
      <c r="A14" s="22" t="s">
        <v>81</v>
      </c>
      <c r="B14" s="23">
        <v>17000000</v>
      </c>
      <c r="C14" s="23">
        <v>524068264.02999997</v>
      </c>
      <c r="D14" s="23"/>
      <c r="E14" s="23"/>
      <c r="F14" s="23"/>
      <c r="G14" s="23"/>
      <c r="H14" s="23"/>
    </row>
    <row r="15" spans="1:8" s="40" customFormat="1" ht="20.25">
      <c r="A15" s="22" t="s">
        <v>78</v>
      </c>
      <c r="B15" s="23">
        <v>17000000</v>
      </c>
      <c r="C15" s="23">
        <v>524068264.02999997</v>
      </c>
      <c r="D15" s="23"/>
      <c r="E15" s="23"/>
      <c r="F15" s="23"/>
      <c r="G15" s="23"/>
      <c r="H15" s="23"/>
    </row>
    <row r="16" spans="1:8" s="40" customFormat="1" ht="12.75" customHeight="1"/>
    <row r="17" spans="1:8" s="40" customFormat="1" ht="18" customHeight="1">
      <c r="B17" s="29"/>
      <c r="C17" s="51"/>
      <c r="D17" s="51"/>
      <c r="E17" s="51"/>
      <c r="F17" s="41"/>
    </row>
    <row r="18" spans="1:8" s="40" customFormat="1" ht="20.25"/>
    <row r="19" spans="1:8" s="40" customFormat="1" ht="20.25"/>
    <row r="20" spans="1:8" s="40" customFormat="1" ht="20.25"/>
    <row r="21" spans="1:8" s="40" customFormat="1" ht="32.25" customHeight="1">
      <c r="A21" s="51" t="s">
        <v>71</v>
      </c>
      <c r="B21" s="51"/>
      <c r="C21" s="51"/>
      <c r="D21" s="51"/>
      <c r="E21" s="51"/>
      <c r="F21" s="41"/>
      <c r="G21" s="56" t="s">
        <v>72</v>
      </c>
      <c r="H21" s="56"/>
    </row>
    <row r="22" spans="1:8" s="40" customFormat="1" ht="20.25"/>
    <row r="23" spans="1:8" s="40" customFormat="1" ht="20.25"/>
  </sheetData>
  <mergeCells count="5">
    <mergeCell ref="A7:H7"/>
    <mergeCell ref="A8:H8"/>
    <mergeCell ref="C17:E17"/>
    <mergeCell ref="A21:E21"/>
    <mergeCell ref="G21:H21"/>
  </mergeCells>
  <phoneticPr fontId="0" type="noConversion"/>
  <pageMargins left="0.27559055118110237" right="0.27559055118110237" top="0.74803149606299213" bottom="0.74803149606299213" header="0.31496062992125984" footer="0.31496062992125984"/>
  <pageSetup paperSize="9" scale="50" orientation="landscape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5"/>
  <sheetViews>
    <sheetView workbookViewId="0">
      <selection activeCell="D27" sqref="D27"/>
    </sheetView>
  </sheetViews>
  <sheetFormatPr defaultRowHeight="12.75"/>
  <cols>
    <col min="1" max="7" width="20.7109375" style="1" customWidth="1"/>
    <col min="8" max="16384" width="9.140625" style="1"/>
  </cols>
  <sheetData>
    <row r="2" spans="1:7">
      <c r="F2" s="2" t="s">
        <v>45</v>
      </c>
    </row>
    <row r="3" spans="1:7">
      <c r="F3" s="2" t="s">
        <v>15</v>
      </c>
    </row>
    <row r="4" spans="1:7">
      <c r="F4" s="2" t="s">
        <v>16</v>
      </c>
    </row>
    <row r="5" spans="1:7">
      <c r="F5" s="2" t="s">
        <v>17</v>
      </c>
    </row>
    <row r="7" spans="1:7" ht="20.25">
      <c r="A7" s="43" t="s">
        <v>46</v>
      </c>
      <c r="B7" s="43"/>
      <c r="C7" s="43"/>
      <c r="D7" s="43"/>
      <c r="E7" s="43"/>
      <c r="F7" s="43"/>
      <c r="G7" s="43"/>
    </row>
    <row r="8" spans="1:7" ht="20.25">
      <c r="A8" s="43" t="s">
        <v>70</v>
      </c>
      <c r="B8" s="43"/>
      <c r="C8" s="43"/>
      <c r="D8" s="43"/>
      <c r="E8" s="43"/>
      <c r="F8" s="43"/>
      <c r="G8" s="43"/>
    </row>
    <row r="10" spans="1:7" s="5" customFormat="1" ht="141.75">
      <c r="A10" s="4" t="s">
        <v>47</v>
      </c>
      <c r="B10" s="4" t="s">
        <v>48</v>
      </c>
      <c r="C10" s="4" t="s">
        <v>58</v>
      </c>
      <c r="D10" s="4" t="s">
        <v>66</v>
      </c>
      <c r="E10" s="4" t="s">
        <v>67</v>
      </c>
      <c r="F10" s="4" t="s">
        <v>59</v>
      </c>
      <c r="G10" s="4" t="s">
        <v>49</v>
      </c>
    </row>
    <row r="11" spans="1:7" s="5" customFormat="1" ht="15.75">
      <c r="A11" s="4"/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</row>
    <row r="12" spans="1:7" ht="18">
      <c r="A12" s="62" t="s">
        <v>68</v>
      </c>
      <c r="B12" s="63"/>
      <c r="C12" s="63"/>
      <c r="D12" s="63"/>
      <c r="E12" s="63"/>
      <c r="F12" s="63"/>
      <c r="G12" s="64"/>
    </row>
    <row r="13" spans="1:7" s="6" customFormat="1" ht="18">
      <c r="A13" s="14">
        <v>1</v>
      </c>
      <c r="B13" s="7" t="s">
        <v>102</v>
      </c>
      <c r="C13" s="10"/>
      <c r="D13" s="10"/>
      <c r="E13" s="10"/>
      <c r="F13" s="10"/>
      <c r="G13" s="10">
        <f>SUM(C13:F13)</f>
        <v>0</v>
      </c>
    </row>
    <row r="14" spans="1:7" s="6" customFormat="1" ht="18">
      <c r="A14" s="14">
        <v>2</v>
      </c>
      <c r="B14" s="7" t="s">
        <v>103</v>
      </c>
      <c r="C14" s="10"/>
      <c r="D14" s="10"/>
      <c r="E14" s="10"/>
      <c r="F14" s="10"/>
      <c r="G14" s="10">
        <f t="shared" ref="G14:G27" si="0">SUM(C14:F14)</f>
        <v>0</v>
      </c>
    </row>
    <row r="15" spans="1:7" s="8" customFormat="1" ht="18">
      <c r="A15" s="14">
        <v>3</v>
      </c>
      <c r="B15" s="7" t="s">
        <v>104</v>
      </c>
      <c r="C15" s="10"/>
      <c r="D15" s="10"/>
      <c r="E15" s="10"/>
      <c r="F15" s="10"/>
      <c r="G15" s="10">
        <f t="shared" si="0"/>
        <v>0</v>
      </c>
    </row>
    <row r="16" spans="1:7" s="8" customFormat="1" ht="18">
      <c r="A16" s="14">
        <v>4</v>
      </c>
      <c r="B16" s="7" t="s">
        <v>105</v>
      </c>
      <c r="C16" s="10"/>
      <c r="D16" s="10"/>
      <c r="E16" s="10"/>
      <c r="F16" s="10"/>
      <c r="G16" s="10">
        <f t="shared" si="0"/>
        <v>0</v>
      </c>
    </row>
    <row r="17" spans="1:7" s="6" customFormat="1" ht="18">
      <c r="A17" s="14">
        <v>5</v>
      </c>
      <c r="B17" s="7" t="s">
        <v>106</v>
      </c>
      <c r="C17" s="10"/>
      <c r="D17" s="10"/>
      <c r="E17" s="10"/>
      <c r="F17" s="10"/>
      <c r="G17" s="10">
        <f t="shared" si="0"/>
        <v>0</v>
      </c>
    </row>
    <row r="18" spans="1:7" s="6" customFormat="1" ht="18">
      <c r="A18" s="14">
        <v>6</v>
      </c>
      <c r="B18" s="7" t="s">
        <v>107</v>
      </c>
      <c r="C18" s="10"/>
      <c r="D18" s="10"/>
      <c r="E18" s="10"/>
      <c r="F18" s="10"/>
      <c r="G18" s="10">
        <f t="shared" si="0"/>
        <v>0</v>
      </c>
    </row>
    <row r="19" spans="1:7" s="8" customFormat="1" ht="18">
      <c r="A19" s="14">
        <v>7</v>
      </c>
      <c r="B19" s="7" t="s">
        <v>108</v>
      </c>
      <c r="C19" s="10"/>
      <c r="D19" s="10"/>
      <c r="E19" s="10"/>
      <c r="F19" s="10"/>
      <c r="G19" s="10">
        <f t="shared" si="0"/>
        <v>0</v>
      </c>
    </row>
    <row r="20" spans="1:7" s="8" customFormat="1" ht="36">
      <c r="A20" s="14">
        <v>8</v>
      </c>
      <c r="B20" s="7" t="s">
        <v>109</v>
      </c>
      <c r="C20" s="10"/>
      <c r="D20" s="10"/>
      <c r="E20" s="10"/>
      <c r="F20" s="10"/>
      <c r="G20" s="10">
        <f t="shared" si="0"/>
        <v>0</v>
      </c>
    </row>
    <row r="21" spans="1:7" s="8" customFormat="1" ht="18">
      <c r="A21" s="14">
        <v>9</v>
      </c>
      <c r="B21" s="7" t="s">
        <v>110</v>
      </c>
      <c r="C21" s="10"/>
      <c r="D21" s="10"/>
      <c r="E21" s="10"/>
      <c r="F21" s="10"/>
      <c r="G21" s="10">
        <f t="shared" si="0"/>
        <v>0</v>
      </c>
    </row>
    <row r="22" spans="1:7" s="6" customFormat="1" ht="18">
      <c r="A22" s="14">
        <v>10</v>
      </c>
      <c r="B22" s="7" t="s">
        <v>111</v>
      </c>
      <c r="C22" s="10"/>
      <c r="D22" s="10"/>
      <c r="E22" s="10"/>
      <c r="F22" s="10"/>
      <c r="G22" s="10">
        <f t="shared" si="0"/>
        <v>0</v>
      </c>
    </row>
    <row r="23" spans="1:7" s="6" customFormat="1" ht="18">
      <c r="A23" s="14">
        <v>11</v>
      </c>
      <c r="B23" s="7" t="s">
        <v>112</v>
      </c>
      <c r="C23" s="10"/>
      <c r="D23" s="10"/>
      <c r="E23" s="10"/>
      <c r="F23" s="10"/>
      <c r="G23" s="10">
        <f t="shared" si="0"/>
        <v>0</v>
      </c>
    </row>
    <row r="24" spans="1:7" ht="18">
      <c r="A24" s="14">
        <v>12</v>
      </c>
      <c r="B24" s="7" t="s">
        <v>113</v>
      </c>
      <c r="C24" s="10"/>
      <c r="D24" s="10"/>
      <c r="E24" s="10"/>
      <c r="F24" s="10"/>
      <c r="G24" s="10">
        <f t="shared" si="0"/>
        <v>0</v>
      </c>
    </row>
    <row r="25" spans="1:7" ht="18">
      <c r="A25" s="14">
        <v>13</v>
      </c>
      <c r="B25" s="7" t="s">
        <v>114</v>
      </c>
      <c r="C25" s="10"/>
      <c r="D25" s="10"/>
      <c r="E25" s="10"/>
      <c r="F25" s="10"/>
      <c r="G25" s="10">
        <f t="shared" si="0"/>
        <v>0</v>
      </c>
    </row>
    <row r="26" spans="1:7" s="6" customFormat="1" ht="18">
      <c r="A26" s="14">
        <v>14</v>
      </c>
      <c r="B26" s="7" t="s">
        <v>115</v>
      </c>
      <c r="C26" s="10"/>
      <c r="D26" s="10"/>
      <c r="E26" s="10"/>
      <c r="F26" s="10"/>
      <c r="G26" s="10">
        <f t="shared" si="0"/>
        <v>0</v>
      </c>
    </row>
    <row r="27" spans="1:7" ht="18">
      <c r="A27" s="14">
        <v>15</v>
      </c>
      <c r="B27" s="7" t="s">
        <v>116</v>
      </c>
      <c r="C27" s="10"/>
      <c r="D27" s="10"/>
      <c r="E27" s="10"/>
      <c r="F27" s="10"/>
      <c r="G27" s="10">
        <f t="shared" si="0"/>
        <v>0</v>
      </c>
    </row>
    <row r="28" spans="1:7" ht="18">
      <c r="A28" s="14">
        <v>16</v>
      </c>
      <c r="B28" s="7" t="s">
        <v>117</v>
      </c>
      <c r="C28" s="10"/>
      <c r="D28" s="10"/>
      <c r="E28" s="10"/>
      <c r="F28" s="10"/>
      <c r="G28" s="10">
        <f>SUM(C28:F28)</f>
        <v>0</v>
      </c>
    </row>
    <row r="29" spans="1:7" ht="36" customHeight="1">
      <c r="A29" s="57" t="s">
        <v>83</v>
      </c>
      <c r="B29" s="58"/>
      <c r="C29" s="12">
        <f>SUM(C13:C28)</f>
        <v>0</v>
      </c>
      <c r="D29" s="12">
        <f>SUM(D13:D28)</f>
        <v>0</v>
      </c>
      <c r="E29" s="12">
        <f>SUM(E13:E28)</f>
        <v>0</v>
      </c>
      <c r="F29" s="12">
        <f>SUM(F13:F28)</f>
        <v>0</v>
      </c>
      <c r="G29" s="12">
        <f>SUM(G13:G28)</f>
        <v>0</v>
      </c>
    </row>
    <row r="30" spans="1:7" ht="18" customHeight="1">
      <c r="A30" s="59" t="s">
        <v>61</v>
      </c>
      <c r="B30" s="60"/>
      <c r="C30" s="60"/>
      <c r="D30" s="60"/>
      <c r="E30" s="60"/>
      <c r="F30" s="60"/>
      <c r="G30" s="61"/>
    </row>
    <row r="31" spans="1:7" ht="18" customHeight="1">
      <c r="A31" s="14">
        <v>17</v>
      </c>
      <c r="B31" s="7" t="s">
        <v>86</v>
      </c>
      <c r="C31" s="10"/>
      <c r="D31" s="10"/>
      <c r="E31" s="10"/>
      <c r="F31" s="10"/>
      <c r="G31" s="10">
        <f>SUM(C31:F31)</f>
        <v>0</v>
      </c>
    </row>
    <row r="32" spans="1:7" ht="18" customHeight="1">
      <c r="A32" s="14">
        <v>18</v>
      </c>
      <c r="B32" s="7" t="s">
        <v>87</v>
      </c>
      <c r="C32" s="10"/>
      <c r="D32" s="10"/>
      <c r="E32" s="10"/>
      <c r="F32" s="10"/>
      <c r="G32" s="10">
        <f t="shared" ref="G32:G46" si="1">SUM(C32:F32)</f>
        <v>0</v>
      </c>
    </row>
    <row r="33" spans="1:7" ht="18" customHeight="1">
      <c r="A33" s="14">
        <v>19</v>
      </c>
      <c r="B33" s="7" t="s">
        <v>88</v>
      </c>
      <c r="C33" s="10"/>
      <c r="D33" s="10"/>
      <c r="E33" s="10"/>
      <c r="F33" s="10"/>
      <c r="G33" s="10">
        <f t="shared" si="1"/>
        <v>0</v>
      </c>
    </row>
    <row r="34" spans="1:7" ht="18" customHeight="1">
      <c r="A34" s="14">
        <v>20</v>
      </c>
      <c r="B34" s="7" t="s">
        <v>89</v>
      </c>
      <c r="C34" s="10"/>
      <c r="D34" s="10"/>
      <c r="E34" s="10"/>
      <c r="F34" s="10"/>
      <c r="G34" s="10">
        <f t="shared" si="1"/>
        <v>0</v>
      </c>
    </row>
    <row r="35" spans="1:7" ht="18" customHeight="1">
      <c r="A35" s="14">
        <v>21</v>
      </c>
      <c r="B35" s="7" t="s">
        <v>90</v>
      </c>
      <c r="C35" s="10"/>
      <c r="D35" s="10"/>
      <c r="E35" s="10"/>
      <c r="F35" s="10"/>
      <c r="G35" s="10">
        <f t="shared" si="1"/>
        <v>0</v>
      </c>
    </row>
    <row r="36" spans="1:7" ht="18" customHeight="1">
      <c r="A36" s="14">
        <v>22</v>
      </c>
      <c r="B36" s="7" t="s">
        <v>91</v>
      </c>
      <c r="C36" s="10"/>
      <c r="D36" s="10"/>
      <c r="E36" s="10"/>
      <c r="F36" s="10"/>
      <c r="G36" s="10">
        <f t="shared" si="1"/>
        <v>0</v>
      </c>
    </row>
    <row r="37" spans="1:7" ht="18" customHeight="1">
      <c r="A37" s="14">
        <v>23</v>
      </c>
      <c r="B37" s="7" t="s">
        <v>92</v>
      </c>
      <c r="C37" s="10"/>
      <c r="D37" s="10"/>
      <c r="E37" s="10"/>
      <c r="F37" s="10"/>
      <c r="G37" s="10">
        <f t="shared" si="1"/>
        <v>0</v>
      </c>
    </row>
    <row r="38" spans="1:7" ht="18" customHeight="1">
      <c r="A38" s="14">
        <v>24</v>
      </c>
      <c r="B38" s="7" t="s">
        <v>93</v>
      </c>
      <c r="C38" s="10"/>
      <c r="D38" s="10"/>
      <c r="E38" s="10"/>
      <c r="F38" s="10"/>
      <c r="G38" s="10">
        <f t="shared" si="1"/>
        <v>0</v>
      </c>
    </row>
    <row r="39" spans="1:7" ht="18" customHeight="1">
      <c r="A39" s="14">
        <v>25</v>
      </c>
      <c r="B39" s="7" t="s">
        <v>94</v>
      </c>
      <c r="C39" s="10"/>
      <c r="D39" s="10"/>
      <c r="E39" s="10"/>
      <c r="F39" s="10"/>
      <c r="G39" s="10">
        <f t="shared" si="1"/>
        <v>0</v>
      </c>
    </row>
    <row r="40" spans="1:7" ht="18" customHeight="1">
      <c r="A40" s="14">
        <v>26</v>
      </c>
      <c r="B40" s="7" t="s">
        <v>80</v>
      </c>
      <c r="C40" s="10"/>
      <c r="D40" s="10"/>
      <c r="E40" s="10"/>
      <c r="F40" s="10"/>
      <c r="G40" s="10">
        <f t="shared" si="1"/>
        <v>0</v>
      </c>
    </row>
    <row r="41" spans="1:7" ht="18" customHeight="1">
      <c r="A41" s="14">
        <v>27</v>
      </c>
      <c r="B41" s="7" t="s">
        <v>95</v>
      </c>
      <c r="C41" s="10"/>
      <c r="D41" s="10"/>
      <c r="E41" s="10"/>
      <c r="F41" s="10"/>
      <c r="G41" s="10">
        <f t="shared" si="1"/>
        <v>0</v>
      </c>
    </row>
    <row r="42" spans="1:7" ht="18" customHeight="1">
      <c r="A42" s="14">
        <v>28</v>
      </c>
      <c r="B42" s="7" t="s">
        <v>96</v>
      </c>
      <c r="C42" s="10"/>
      <c r="D42" s="10"/>
      <c r="E42" s="10"/>
      <c r="F42" s="10"/>
      <c r="G42" s="10">
        <f t="shared" si="1"/>
        <v>0</v>
      </c>
    </row>
    <row r="43" spans="1:7" ht="18" customHeight="1">
      <c r="A43" s="14">
        <v>29</v>
      </c>
      <c r="B43" s="7" t="s">
        <v>97</v>
      </c>
      <c r="C43" s="10"/>
      <c r="D43" s="10"/>
      <c r="E43" s="10"/>
      <c r="F43" s="10"/>
      <c r="G43" s="10">
        <f t="shared" si="1"/>
        <v>0</v>
      </c>
    </row>
    <row r="44" spans="1:7" ht="18" customHeight="1">
      <c r="A44" s="14">
        <v>30</v>
      </c>
      <c r="B44" s="7" t="s">
        <v>98</v>
      </c>
      <c r="C44" s="10"/>
      <c r="D44" s="10"/>
      <c r="E44" s="10"/>
      <c r="F44" s="10"/>
      <c r="G44" s="10">
        <f t="shared" si="1"/>
        <v>0</v>
      </c>
    </row>
    <row r="45" spans="1:7" ht="18" customHeight="1">
      <c r="A45" s="14">
        <v>31</v>
      </c>
      <c r="B45" s="7" t="s">
        <v>99</v>
      </c>
      <c r="C45" s="10"/>
      <c r="D45" s="10"/>
      <c r="E45" s="10"/>
      <c r="F45" s="10"/>
      <c r="G45" s="10">
        <f t="shared" si="1"/>
        <v>0</v>
      </c>
    </row>
    <row r="46" spans="1:7" ht="18" customHeight="1">
      <c r="A46" s="14">
        <v>32</v>
      </c>
      <c r="B46" s="7" t="s">
        <v>100</v>
      </c>
      <c r="C46" s="10"/>
      <c r="D46" s="10"/>
      <c r="E46" s="10"/>
      <c r="F46" s="10"/>
      <c r="G46" s="10">
        <f t="shared" si="1"/>
        <v>0</v>
      </c>
    </row>
    <row r="47" spans="1:7" ht="18" customHeight="1">
      <c r="A47" s="14">
        <v>33</v>
      </c>
      <c r="B47" s="7" t="s">
        <v>101</v>
      </c>
      <c r="C47" s="10"/>
      <c r="D47" s="10"/>
      <c r="E47" s="10"/>
      <c r="F47" s="10"/>
      <c r="G47" s="10">
        <f>SUM(C47:F47)</f>
        <v>0</v>
      </c>
    </row>
    <row r="48" spans="1:7" ht="36" customHeight="1">
      <c r="A48" s="57" t="s">
        <v>82</v>
      </c>
      <c r="B48" s="58"/>
      <c r="C48" s="12">
        <f>SUM(C31:C47)</f>
        <v>0</v>
      </c>
      <c r="D48" s="12">
        <f>SUM(D31:D47)</f>
        <v>0</v>
      </c>
      <c r="E48" s="12">
        <f>SUM(E31:E47)</f>
        <v>0</v>
      </c>
      <c r="F48" s="12">
        <f>SUM(F31:F47)</f>
        <v>0</v>
      </c>
      <c r="G48" s="12">
        <f>SUM(G31:G47)</f>
        <v>0</v>
      </c>
    </row>
    <row r="49" spans="1:7" ht="18" customHeight="1">
      <c r="A49" s="13" t="s">
        <v>50</v>
      </c>
      <c r="B49" s="11"/>
      <c r="C49" s="12">
        <f>SUM(C48+C29)</f>
        <v>0</v>
      </c>
      <c r="D49" s="12">
        <f>SUM(D48+D29)</f>
        <v>0</v>
      </c>
      <c r="E49" s="12">
        <f>SUM(E48+E29)</f>
        <v>0</v>
      </c>
      <c r="F49" s="12">
        <f>SUM(F48+F29)</f>
        <v>0</v>
      </c>
      <c r="G49" s="12">
        <f>SUM(G48+G29)</f>
        <v>0</v>
      </c>
    </row>
    <row r="50" spans="1:7" ht="18" customHeight="1">
      <c r="A50" s="59" t="s">
        <v>56</v>
      </c>
      <c r="B50" s="60"/>
      <c r="C50" s="60"/>
      <c r="D50" s="60"/>
      <c r="E50" s="60"/>
      <c r="F50" s="60"/>
      <c r="G50" s="61"/>
    </row>
    <row r="51" spans="1:7" ht="18" customHeight="1">
      <c r="A51" s="14">
        <v>34</v>
      </c>
      <c r="B51" s="7" t="s">
        <v>84</v>
      </c>
      <c r="C51" s="10"/>
      <c r="D51" s="10"/>
      <c r="E51" s="10"/>
      <c r="F51" s="10"/>
      <c r="G51" s="10">
        <f>SUM(C51:F51)</f>
        <v>0</v>
      </c>
    </row>
    <row r="52" spans="1:7" ht="18" customHeight="1">
      <c r="A52" s="13">
        <v>35</v>
      </c>
      <c r="B52" s="11" t="s">
        <v>85</v>
      </c>
      <c r="C52" s="12">
        <f>C51</f>
        <v>0</v>
      </c>
      <c r="D52" s="12">
        <f>D51</f>
        <v>0</v>
      </c>
      <c r="E52" s="12">
        <f>E51</f>
        <v>0</v>
      </c>
      <c r="F52" s="12">
        <f>F51</f>
        <v>0</v>
      </c>
      <c r="G52" s="12">
        <f>G51</f>
        <v>0</v>
      </c>
    </row>
    <row r="53" spans="1:7" ht="12.75" customHeight="1"/>
    <row r="54" spans="1:7" ht="12.75" customHeight="1"/>
    <row r="55" spans="1:7" ht="18" customHeight="1">
      <c r="C55" s="44" t="s">
        <v>71</v>
      </c>
      <c r="D55" s="44"/>
      <c r="E55" s="44"/>
      <c r="F55" s="9" t="s">
        <v>72</v>
      </c>
    </row>
  </sheetData>
  <mergeCells count="8">
    <mergeCell ref="C55:E55"/>
    <mergeCell ref="A48:B48"/>
    <mergeCell ref="A50:G50"/>
    <mergeCell ref="A7:G7"/>
    <mergeCell ref="A8:G8"/>
    <mergeCell ref="A12:G12"/>
    <mergeCell ref="A30:G30"/>
    <mergeCell ref="A29:B2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180" verticalDpi="180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Ценные бумаги</vt:lpstr>
      <vt:lpstr>Кредиты кредитных организаций</vt:lpstr>
      <vt:lpstr>Бюджетные кредиты</vt:lpstr>
      <vt:lpstr>Гарантии</vt:lpstr>
      <vt:lpstr>Параметры закона</vt:lpstr>
      <vt:lpstr>Свод</vt:lpstr>
      <vt:lpstr>'Ценные бумаги'!Область_печати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NPOI</dc:subject>
  <dc:creator/>
  <cp:lastModifiedBy/>
  <dcterms:created xsi:type="dcterms:W3CDTF">2022-09-05T07:50:50Z</dcterms:created>
  <dcterms:modified xsi:type="dcterms:W3CDTF">2022-09-05T09:13:50Z</dcterms:modified>
</cp:coreProperties>
</file>